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5" i="1" l="1"/>
  <c r="H15" i="1"/>
  <c r="J15" i="1"/>
  <c r="J20" i="1" s="1"/>
  <c r="F20" i="1"/>
  <c r="G20" i="1"/>
  <c r="H20" i="1"/>
  <c r="I20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<sst xmlns="http://schemas.openxmlformats.org/spreadsheetml/2006/main" count="35" uniqueCount="34">
  <si>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</si>
  <si>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</si>
  <si>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</si>
  <si>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</si>
  <si>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</si>
  <si>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</si>
  <si>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</si>
  <si>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</si>
  <si>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</si>
  <si>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</si>
  <si>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</si>
  <si>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</si>
  <si>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</si>
  <si>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</si>
  <si>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</si>
  <si>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</si>
  <si>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</si>
  <si>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</si>
  <si>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</si>
  <si>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</si>
  <si>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Суп картофельный с фрикадельками</t>
  </si>
  <si>
    <t>Печень говяжья по - строгоновски</t>
  </si>
  <si>
    <t>Рис припущенный</t>
  </si>
  <si>
    <t>гарнир</t>
  </si>
  <si>
    <t>хлеб пшен</t>
  </si>
  <si>
    <t>сок</t>
  </si>
  <si>
    <t>овощи свежие</t>
  </si>
  <si>
    <t>Завтрак</t>
  </si>
  <si>
    <t>гор.блюдо</t>
  </si>
  <si>
    <t>гор.напиток</t>
  </si>
  <si>
    <t>хлеб</t>
  </si>
  <si>
    <t>Завтрак 2</t>
  </si>
  <si>
    <t>фрукты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</si>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</sst>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7" fillId="0" borderId="1" xfId="1" applyFont="1" applyFill="1" applyBorder="1"/>
    <xf numFmtId="2" fontId="7" fillId="0" borderId="1" xfId="0" applyNumberFormat="1" applyFont="1" applyFill="1" applyBorder="1"/>
    <xf numFmtId="0" fontId="9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C28" sqref="C28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8" t="s">
        <v>19</v>
      </c>
      <c r="C1" s="38"/>
      <c r="D1" s="38"/>
      <c r="E1" s="38"/>
      <c r="F1" s="1" t="s">
        <v>14</v>
      </c>
      <c r="G1" s="2"/>
      <c r="H1" s="1" t="s">
        <v>15</v>
      </c>
      <c r="I1" s="11">
        <v>8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16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6" customFormat="1" ht="15.75" x14ac:dyDescent="0.25">
      <c r="A4" s="17" t="s">
        <v>27</v>
      </c>
      <c r="B4" s="18" t="s">
        <v>28</v>
      </c>
      <c r="C4" s="19"/>
      <c r="D4" s="20"/>
      <c r="E4" s="21"/>
      <c r="F4" s="22"/>
      <c r="G4" s="21"/>
      <c r="H4" s="21"/>
      <c r="I4" s="21"/>
      <c r="J4" s="23"/>
    </row>
    <row r="5" spans="1:10" s="16" customFormat="1" ht="15.75" x14ac:dyDescent="0.25">
      <c r="A5" s="24"/>
      <c r="B5" s="25" t="s">
        <v>29</v>
      </c>
      <c r="C5" s="26"/>
      <c r="D5" s="27"/>
      <c r="E5" s="28"/>
      <c r="F5" s="29"/>
      <c r="G5" s="28"/>
      <c r="H5" s="28"/>
      <c r="I5" s="28"/>
      <c r="J5" s="30"/>
    </row>
    <row r="6" spans="1:10" s="16" customFormat="1" ht="15.75" x14ac:dyDescent="0.25">
      <c r="A6" s="24"/>
      <c r="B6" s="25" t="s">
        <v>30</v>
      </c>
      <c r="C6" s="26"/>
      <c r="D6" s="27"/>
      <c r="E6" s="28"/>
      <c r="F6" s="29"/>
      <c r="G6" s="28"/>
      <c r="H6" s="28"/>
      <c r="I6" s="28"/>
      <c r="J6" s="30"/>
    </row>
    <row r="7" spans="1:10" s="16" customFormat="1" ht="15.75" x14ac:dyDescent="0.25">
      <c r="A7" s="24"/>
      <c r="B7" s="26"/>
      <c r="C7" s="26"/>
      <c r="D7" s="27"/>
      <c r="E7" s="28"/>
      <c r="F7" s="29"/>
      <c r="G7" s="28"/>
      <c r="H7" s="28"/>
      <c r="I7" s="28"/>
      <c r="J7" s="30"/>
    </row>
    <row r="8" spans="1:10" s="16" customFormat="1" ht="16.5" thickBot="1" x14ac:dyDescent="0.3">
      <c r="A8" s="31"/>
      <c r="B8" s="32"/>
      <c r="C8" s="32"/>
      <c r="D8" s="33"/>
      <c r="E8" s="34"/>
      <c r="F8" s="35"/>
      <c r="G8" s="34"/>
      <c r="H8" s="34"/>
      <c r="I8" s="34"/>
      <c r="J8" s="36"/>
    </row>
    <row r="9" spans="1:10" s="16" customFormat="1" ht="15.75" x14ac:dyDescent="0.25">
      <c r="A9" s="17" t="s">
        <v>31</v>
      </c>
      <c r="B9" s="37" t="s">
        <v>32</v>
      </c>
      <c r="C9" s="19"/>
      <c r="D9" s="20"/>
      <c r="E9" s="21"/>
      <c r="F9" s="22"/>
      <c r="G9" s="21"/>
      <c r="H9" s="21"/>
      <c r="I9" s="21"/>
      <c r="J9" s="23"/>
    </row>
    <row r="10" spans="1:10" s="16" customFormat="1" ht="15.75" x14ac:dyDescent="0.25">
      <c r="A10" s="24"/>
      <c r="B10" s="26"/>
      <c r="C10" s="26"/>
      <c r="D10" s="27"/>
      <c r="E10" s="28"/>
      <c r="F10" s="29"/>
      <c r="G10" s="28"/>
      <c r="H10" s="28"/>
      <c r="I10" s="28"/>
      <c r="J10" s="30"/>
    </row>
    <row r="11" spans="1:10" s="16" customFormat="1" ht="16.5" thickBot="1" x14ac:dyDescent="0.3">
      <c r="A11" s="31"/>
      <c r="B11" s="32"/>
      <c r="C11" s="32"/>
      <c r="D11" s="33"/>
      <c r="E11" s="34"/>
      <c r="F11" s="35"/>
      <c r="G11" s="34"/>
      <c r="H11" s="34"/>
      <c r="I11" s="34"/>
      <c r="J11" s="36"/>
    </row>
    <row r="12" spans="1:10" s="8" customFormat="1" ht="15.75" x14ac:dyDescent="0.25">
      <c r="A12" s="39" t="s">
        <v>10</v>
      </c>
      <c r="B12" s="12" t="s">
        <v>11</v>
      </c>
      <c r="C12" s="13">
        <v>106</v>
      </c>
      <c r="D12" s="14" t="s">
        <v>26</v>
      </c>
      <c r="E12" s="12">
        <v>50</v>
      </c>
      <c r="F12" s="12">
        <v>0</v>
      </c>
      <c r="G12" s="15">
        <v>12</v>
      </c>
      <c r="H12" s="15">
        <v>0.55000000000000004</v>
      </c>
      <c r="I12" s="15">
        <v>0.1</v>
      </c>
      <c r="J12" s="15">
        <v>1.9</v>
      </c>
    </row>
    <row r="13" spans="1:10" ht="15.75" x14ac:dyDescent="0.25">
      <c r="A13" s="40"/>
      <c r="B13" s="12" t="s">
        <v>12</v>
      </c>
      <c r="C13" s="13">
        <v>149</v>
      </c>
      <c r="D13" s="12" t="s">
        <v>20</v>
      </c>
      <c r="E13" s="12">
        <v>200</v>
      </c>
      <c r="F13" s="12">
        <v>18</v>
      </c>
      <c r="G13" s="15">
        <v>377</v>
      </c>
      <c r="H13" s="15">
        <v>8.8000000000000007</v>
      </c>
      <c r="I13" s="15">
        <v>11.8</v>
      </c>
      <c r="J13" s="15">
        <v>58.8</v>
      </c>
    </row>
    <row r="14" spans="1:10" ht="15.75" x14ac:dyDescent="0.25">
      <c r="A14" s="40"/>
      <c r="B14" s="12" t="s">
        <v>13</v>
      </c>
      <c r="C14" s="13">
        <v>398</v>
      </c>
      <c r="D14" s="12" t="s">
        <v>21</v>
      </c>
      <c r="E14" s="12">
        <v>110</v>
      </c>
      <c r="F14" s="12">
        <v>28.51</v>
      </c>
      <c r="G14" s="15">
        <v>213</v>
      </c>
      <c r="H14" s="15">
        <v>18</v>
      </c>
      <c r="I14" s="15">
        <v>13.8</v>
      </c>
      <c r="J14" s="15">
        <v>4.3</v>
      </c>
    </row>
    <row r="15" spans="1:10" ht="15.75" x14ac:dyDescent="0.25">
      <c r="A15" s="40"/>
      <c r="B15" s="12" t="s">
        <v>23</v>
      </c>
      <c r="C15" s="13">
        <v>415</v>
      </c>
      <c r="D15" s="12" t="s">
        <v>22</v>
      </c>
      <c r="E15" s="12">
        <v>150</v>
      </c>
      <c r="F15" s="12">
        <v>10</v>
      </c>
      <c r="G15" s="15">
        <f>198.15/0.18*0.15</f>
        <v>165.12500000000003</v>
      </c>
      <c r="H15" s="15">
        <f>3.54/0.18*0.15</f>
        <v>2.95</v>
      </c>
      <c r="I15" s="15">
        <v>0.03</v>
      </c>
      <c r="J15" s="15">
        <f>60.5/0.18*0.15</f>
        <v>50.416666666666671</v>
      </c>
    </row>
    <row r="16" spans="1:10" ht="15.75" x14ac:dyDescent="0.25">
      <c r="A16" s="40"/>
      <c r="B16" s="12" t="s">
        <v>24</v>
      </c>
      <c r="C16" s="13">
        <v>108</v>
      </c>
      <c r="D16" s="12" t="s">
        <v>17</v>
      </c>
      <c r="E16" s="12">
        <v>30</v>
      </c>
      <c r="F16" s="12">
        <v>4</v>
      </c>
      <c r="G16" s="15">
        <v>94</v>
      </c>
      <c r="H16" s="15">
        <v>3.2</v>
      </c>
      <c r="I16" s="15">
        <v>0.36</v>
      </c>
      <c r="J16" s="15">
        <v>19.559999999999999</v>
      </c>
    </row>
    <row r="17" spans="1:10" ht="15.75" x14ac:dyDescent="0.25">
      <c r="A17" s="40"/>
      <c r="B17" s="12"/>
      <c r="C17" s="13"/>
      <c r="D17" s="12" t="s">
        <v>32</v>
      </c>
      <c r="E17" s="12">
        <v>177</v>
      </c>
      <c r="F17" s="12">
        <v>23</v>
      </c>
      <c r="G17" s="15"/>
      <c r="H17" s="15"/>
      <c r="I17" s="15"/>
      <c r="J17" s="15"/>
    </row>
    <row r="18" spans="1:10" ht="15.75" x14ac:dyDescent="0.25">
      <c r="A18" s="40"/>
      <c r="B18" s="12"/>
      <c r="C18" s="13"/>
      <c r="D18" s="12" t="s">
        <v>33</v>
      </c>
      <c r="E18" s="12"/>
      <c r="F18" s="12">
        <v>8.09</v>
      </c>
      <c r="G18" s="15"/>
      <c r="H18" s="15"/>
      <c r="I18" s="15"/>
      <c r="J18" s="15"/>
    </row>
    <row r="19" spans="1:10" ht="15.75" x14ac:dyDescent="0.25">
      <c r="A19" s="40"/>
      <c r="B19" s="12" t="s">
        <v>18</v>
      </c>
      <c r="C19" s="13">
        <v>518</v>
      </c>
      <c r="D19" s="12" t="s">
        <v>25</v>
      </c>
      <c r="E19" s="12">
        <v>200</v>
      </c>
      <c r="F19" s="12">
        <v>8.4</v>
      </c>
      <c r="G19" s="15">
        <v>46</v>
      </c>
      <c r="H19" s="15">
        <v>0.5</v>
      </c>
      <c r="I19" s="15">
        <v>0.1</v>
      </c>
      <c r="J19" s="15">
        <v>0.1</v>
      </c>
    </row>
    <row r="20" spans="1:10" ht="16.5" thickBot="1" x14ac:dyDescent="0.3">
      <c r="A20" s="41"/>
      <c r="B20" s="7"/>
      <c r="C20" s="9"/>
      <c r="D20" s="9"/>
      <c r="E20" s="9"/>
      <c r="F20" s="9">
        <f>SUM(F12:F19)</f>
        <v>100.00000000000001</v>
      </c>
      <c r="G20" s="10">
        <f>SUM(G12:G19)</f>
        <v>907.125</v>
      </c>
      <c r="H20" s="9">
        <f t="shared" ref="H20:J20" si="0">SUM(H12:H19)</f>
        <v>34</v>
      </c>
      <c r="I20" s="9">
        <f t="shared" si="0"/>
        <v>26.190000000000005</v>
      </c>
      <c r="J20" s="10">
        <f t="shared" si="0"/>
        <v>135.07666666666665</v>
      </c>
    </row>
    <row r="21" spans="1:10" x14ac:dyDescent="0.25">
      <c r="A21" s="6"/>
      <c r="B21" s="42"/>
      <c r="C21" s="42"/>
      <c r="D21" s="42"/>
      <c r="E21" s="42"/>
    </row>
  </sheetData>
  <mergeCells count="3">
    <mergeCell ref="B1:E1"/>
    <mergeCell ref="A12:A20"/>
    <mergeCell ref="B21:E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2022-11-22T08:12:29Z</dcterms:modified>
</cp:coreProperties>
</file>