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21570" windowHeight="7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4" i="1" l="1"/>
  <c r="H14" i="1"/>
  <c r="I14" i="1"/>
  <c r="I19" i="1" s="1"/>
  <c r="J14" i="1"/>
  <c r="F19" i="1"/>
  <c r="G19" i="1"/>
  <c r="H19" i="1"/>
  <c r="J19" i="1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<sst xmlns="http://schemas.openxmlformats.org/spreadsheetml/2006/main" count="32" uniqueCount="31">
  <si>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</si>
  <si>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</si>
  <si>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</si>
  <si>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</si>
  <si>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</si>
  <si>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</si>
  <si>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</si>
  <si>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</si>
  <si>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</si>
  <si>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</si>
  <si>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</si>
  <si>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</si>
  <si>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</si>
  <si>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</si>
  <si>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отд./корп.</t>
  </si>
  <si>
    <t>день</t>
  </si>
  <si>
    <t>Наименование блюда</t>
  </si>
  <si>
    <t>Компот из свежих плодов или ягод</t>
  </si>
  <si>
    <t>напиток</t>
  </si>
  <si>
    <t>МБОУ "СОШ" пгт.Войвож</t>
  </si>
  <si>
    <t>Салат из капусты с огурцами св</t>
  </si>
  <si>
    <t>Суп картофельный с макарон изд</t>
  </si>
  <si>
    <t>Плов из отварной говядины</t>
  </si>
  <si>
    <t>хлеб</t>
  </si>
  <si>
    <t>Хлеб</t>
  </si>
  <si>
    <t>Завтрак</t>
  </si>
  <si>
    <t>гор.блюдо</t>
  </si>
  <si>
    <t>гор.напиток</t>
  </si>
  <si>
    <t>Завтрак 2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</si>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</sst>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4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/>
    <xf numFmtId="0" fontId="4" fillId="2" borderId="8" xfId="0" applyFont="1" applyFill="1" applyBorder="1"/>
    <xf numFmtId="0" fontId="2" fillId="0" borderId="9" xfId="0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2" fontId="0" fillId="5" borderId="11" xfId="0" applyNumberFormat="1" applyFill="1" applyBorder="1" applyProtection="1">
      <protection locked="0"/>
    </xf>
    <xf numFmtId="1" fontId="0" fillId="5" borderId="12" xfId="0" applyNumberFormat="1" applyFill="1" applyBorder="1" applyProtection="1">
      <protection locked="0"/>
    </xf>
    <xf numFmtId="0" fontId="0" fillId="0" borderId="13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4" xfId="0" applyNumberFormat="1" applyFill="1" applyBorder="1" applyProtection="1">
      <protection locked="0"/>
    </xf>
    <xf numFmtId="0" fontId="0" fillId="0" borderId="15" xfId="0" applyBorder="1"/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3" borderId="11" xfId="0" applyFill="1" applyBorder="1"/>
    <xf numFmtId="0" fontId="1" fillId="4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24" sqref="F24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37" t="s">
        <v>19</v>
      </c>
      <c r="C1" s="37"/>
      <c r="D1" s="37"/>
      <c r="E1" s="37"/>
      <c r="F1" s="1" t="s">
        <v>14</v>
      </c>
      <c r="G1" s="2"/>
      <c r="H1" s="1" t="s">
        <v>15</v>
      </c>
      <c r="I1" s="3">
        <v>5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16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26.25" customHeight="1" x14ac:dyDescent="0.25">
      <c r="A4" s="16" t="s">
        <v>25</v>
      </c>
      <c r="B4" s="17" t="s">
        <v>26</v>
      </c>
      <c r="C4" s="18"/>
      <c r="D4" s="19"/>
      <c r="E4" s="20"/>
      <c r="F4" s="21"/>
      <c r="G4" s="20"/>
      <c r="H4" s="20"/>
      <c r="I4" s="20"/>
      <c r="J4" s="22"/>
    </row>
    <row r="5" spans="1:10" x14ac:dyDescent="0.25">
      <c r="A5" s="23"/>
      <c r="B5" s="24" t="s">
        <v>27</v>
      </c>
      <c r="C5" s="25"/>
      <c r="D5" s="26"/>
      <c r="E5" s="27"/>
      <c r="F5" s="28"/>
      <c r="G5" s="27"/>
      <c r="H5" s="27"/>
      <c r="I5" s="27"/>
      <c r="J5" s="29"/>
    </row>
    <row r="6" spans="1:10" x14ac:dyDescent="0.25">
      <c r="A6" s="23"/>
      <c r="B6" s="24" t="s">
        <v>23</v>
      </c>
      <c r="C6" s="25"/>
      <c r="D6" s="26"/>
      <c r="E6" s="27"/>
      <c r="F6" s="28"/>
      <c r="G6" s="27"/>
      <c r="H6" s="27"/>
      <c r="I6" s="27"/>
      <c r="J6" s="29"/>
    </row>
    <row r="7" spans="1:10" x14ac:dyDescent="0.25">
      <c r="A7" s="23"/>
      <c r="B7" s="25"/>
      <c r="C7" s="25"/>
      <c r="D7" s="26"/>
      <c r="E7" s="27"/>
      <c r="F7" s="28"/>
      <c r="G7" s="27"/>
      <c r="H7" s="27"/>
      <c r="I7" s="27"/>
      <c r="J7" s="29"/>
    </row>
    <row r="8" spans="1:10" ht="15.75" thickBot="1" x14ac:dyDescent="0.3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 x14ac:dyDescent="0.25">
      <c r="A9" s="16" t="s">
        <v>28</v>
      </c>
      <c r="B9" s="36" t="s">
        <v>29</v>
      </c>
      <c r="C9" s="18"/>
      <c r="D9" s="19"/>
      <c r="E9" s="20"/>
      <c r="F9" s="21"/>
      <c r="G9" s="20"/>
      <c r="H9" s="20"/>
      <c r="I9" s="20"/>
      <c r="J9" s="22"/>
    </row>
    <row r="10" spans="1:10" x14ac:dyDescent="0.25">
      <c r="A10" s="23"/>
      <c r="B10" s="25"/>
      <c r="C10" s="25"/>
      <c r="D10" s="26"/>
      <c r="E10" s="27"/>
      <c r="F10" s="28"/>
      <c r="G10" s="27"/>
      <c r="H10" s="27"/>
      <c r="I10" s="27"/>
      <c r="J10" s="29"/>
    </row>
    <row r="11" spans="1:10" s="10" customFormat="1" ht="16.5" thickBot="1" x14ac:dyDescent="0.3">
      <c r="A11" s="30"/>
      <c r="B11" s="31"/>
      <c r="C11" s="31"/>
      <c r="D11" s="32"/>
      <c r="E11" s="33"/>
      <c r="F11" s="34"/>
      <c r="G11" s="33"/>
      <c r="H11" s="33"/>
      <c r="I11" s="33"/>
      <c r="J11" s="35"/>
    </row>
    <row r="12" spans="1:10" ht="15.75" thickBot="1" x14ac:dyDescent="0.3">
      <c r="A12" s="15"/>
      <c r="B12" s="6"/>
      <c r="C12" s="6"/>
      <c r="D12" s="6"/>
      <c r="E12" s="6"/>
      <c r="F12" s="6"/>
      <c r="G12" s="6"/>
      <c r="H12" s="6"/>
      <c r="I12" s="6"/>
      <c r="J12" s="6"/>
    </row>
    <row r="13" spans="1:10" x14ac:dyDescent="0.25">
      <c r="A13" s="38" t="s">
        <v>10</v>
      </c>
      <c r="B13" s="7" t="s">
        <v>11</v>
      </c>
      <c r="C13" s="12">
        <v>5</v>
      </c>
      <c r="D13" s="11" t="s">
        <v>20</v>
      </c>
      <c r="E13" s="11">
        <v>80</v>
      </c>
      <c r="F13" s="7">
        <v>10.5</v>
      </c>
      <c r="G13" s="13">
        <v>99.2</v>
      </c>
      <c r="H13" s="13">
        <v>1.84</v>
      </c>
      <c r="I13" s="13">
        <v>8.8000000000000007</v>
      </c>
      <c r="J13" s="13">
        <v>3.12</v>
      </c>
    </row>
    <row r="14" spans="1:10" x14ac:dyDescent="0.25">
      <c r="A14" s="39"/>
      <c r="B14" s="7" t="s">
        <v>12</v>
      </c>
      <c r="C14" s="12">
        <v>147</v>
      </c>
      <c r="D14" s="11" t="s">
        <v>21</v>
      </c>
      <c r="E14" s="11">
        <v>200</v>
      </c>
      <c r="F14" s="7">
        <v>12.97</v>
      </c>
      <c r="G14" s="13">
        <f>445/4</f>
        <v>111.25</v>
      </c>
      <c r="H14" s="13">
        <f>10.8/4</f>
        <v>2.7</v>
      </c>
      <c r="I14" s="13">
        <f>11.4/4</f>
        <v>2.85</v>
      </c>
      <c r="J14" s="13">
        <f>75.3/4</f>
        <v>18.824999999999999</v>
      </c>
    </row>
    <row r="15" spans="1:10" x14ac:dyDescent="0.25">
      <c r="A15" s="39"/>
      <c r="B15" s="7" t="s">
        <v>13</v>
      </c>
      <c r="C15" s="12">
        <v>370</v>
      </c>
      <c r="D15" s="11" t="s">
        <v>22</v>
      </c>
      <c r="E15" s="11">
        <v>200</v>
      </c>
      <c r="F15" s="7">
        <v>44.6</v>
      </c>
      <c r="G15" s="13">
        <v>352</v>
      </c>
      <c r="H15" s="13">
        <v>15.12</v>
      </c>
      <c r="I15" s="13">
        <v>14.88</v>
      </c>
      <c r="J15" s="13">
        <v>39.36</v>
      </c>
    </row>
    <row r="16" spans="1:10" x14ac:dyDescent="0.25">
      <c r="A16" s="39"/>
      <c r="B16" s="7" t="s">
        <v>23</v>
      </c>
      <c r="C16" s="12">
        <v>108</v>
      </c>
      <c r="D16" s="11" t="s">
        <v>24</v>
      </c>
      <c r="E16" s="11">
        <v>30</v>
      </c>
      <c r="F16" s="7">
        <v>4.13</v>
      </c>
      <c r="G16" s="13">
        <v>94</v>
      </c>
      <c r="H16" s="13">
        <v>3.2</v>
      </c>
      <c r="I16" s="13">
        <v>0.36</v>
      </c>
      <c r="J16" s="13">
        <v>19.559999999999999</v>
      </c>
    </row>
    <row r="17" spans="1:10" x14ac:dyDescent="0.25">
      <c r="A17" s="39"/>
      <c r="B17" s="7" t="s">
        <v>18</v>
      </c>
      <c r="C17" s="12">
        <v>507</v>
      </c>
      <c r="D17" s="11" t="s">
        <v>17</v>
      </c>
      <c r="E17" s="11">
        <v>200</v>
      </c>
      <c r="F17" s="7">
        <v>4.8</v>
      </c>
      <c r="G17" s="13">
        <v>96</v>
      </c>
      <c r="H17" s="13">
        <v>0.5</v>
      </c>
      <c r="I17" s="13">
        <v>0</v>
      </c>
      <c r="J17" s="13">
        <v>23.1</v>
      </c>
    </row>
    <row r="18" spans="1:10" x14ac:dyDescent="0.25">
      <c r="A18" s="39"/>
      <c r="B18" s="7"/>
      <c r="C18" s="12"/>
      <c r="D18" s="11" t="s">
        <v>30</v>
      </c>
      <c r="E18" s="11">
        <v>0</v>
      </c>
      <c r="F18" s="7">
        <v>43</v>
      </c>
      <c r="G18" s="13">
        <v>70.5</v>
      </c>
      <c r="H18" s="13">
        <v>0.6</v>
      </c>
      <c r="I18" s="13">
        <v>0.6</v>
      </c>
      <c r="J18" s="13">
        <v>14.7</v>
      </c>
    </row>
    <row r="19" spans="1:10" ht="16.5" thickBot="1" x14ac:dyDescent="0.3">
      <c r="A19" s="40"/>
      <c r="B19" s="9"/>
      <c r="C19" s="14"/>
      <c r="D19" s="14"/>
      <c r="E19" s="14"/>
      <c r="F19" s="14">
        <f>SUM(F13:F18)</f>
        <v>119.99999999999999</v>
      </c>
      <c r="G19" s="14">
        <f t="shared" ref="G19:J19" si="0">SUM(G13:G18)</f>
        <v>822.95</v>
      </c>
      <c r="H19" s="14">
        <f t="shared" si="0"/>
        <v>23.96</v>
      </c>
      <c r="I19" s="14">
        <f t="shared" si="0"/>
        <v>27.490000000000002</v>
      </c>
      <c r="J19" s="14">
        <f t="shared" si="0"/>
        <v>118.66500000000001</v>
      </c>
    </row>
    <row r="20" spans="1:10" x14ac:dyDescent="0.25">
      <c r="A20" s="8"/>
      <c r="B20" s="41"/>
      <c r="C20" s="41"/>
      <c r="D20" s="41"/>
      <c r="E20" s="41"/>
    </row>
  </sheetData>
  <mergeCells count="3">
    <mergeCell ref="B1:E1"/>
    <mergeCell ref="A13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2023-02-08T06:13:21Z</dcterms:modified>
</cp:coreProperties>
</file>